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18" i="1"/>
  <c r="G26" i="1" s="1"/>
  <c r="C24" i="1"/>
  <c r="C26" i="1" s="1"/>
  <c r="C18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8" i="1"/>
</calcChain>
</file>

<file path=xl/sharedStrings.xml><?xml version="1.0" encoding="utf-8"?>
<sst xmlns="http://schemas.openxmlformats.org/spreadsheetml/2006/main" count="41" uniqueCount="36">
  <si>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</si>
  <si>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</si>
  <si>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</si>
  <si>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</si>
  <si>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</si>
  <si>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</si>
  <si>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</si>
  <si>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</si>
  <si>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</si>
  <si>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</si>
  <si>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</si>
  <si>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</si>
  <si>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</si>
  <si>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</si>
  <si>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</si>
  <si>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</si>
  <si>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</si>
  <si>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</si>
  <si>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</si>
  <si>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</si>
  <si>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</si>
  <si>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</si>
  <si>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</si>
  <si>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</si>
  <si>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</si>
  <si>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</si>
  <si>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</si>
  <si>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</si>
  <si>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</si>
  <si>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</si>
  <si>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Elaborado por:</t>
  </si>
  <si>
    <t>Aprobao por:</t>
  </si>
  <si>
    <t>Lic. Ana María Trevizo Castillo</t>
  </si>
  <si>
    <t>Titular de la Unidad Administrativa</t>
  </si>
  <si>
    <t>Titular Encargada de la Oficina Dirección General</t>
  </si>
  <si>
    <t>Junta de Asistencia Social Privada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</si>
</sst>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left" vertical="center" wrapText="1" indent="1"/>
      <protection locked="0"/>
    </xf>
    <xf numFmtId="0" fontId="1" fillId="0" borderId="16" xfId="0" applyFont="1" applyBorder="1" applyAlignment="1" applyProtection="1">
      <alignment horizontal="left" indent="1"/>
      <protection locked="0"/>
    </xf>
    <xf numFmtId="0" fontId="1" fillId="0" borderId="16" xfId="0" applyFont="1" applyBorder="1" applyAlignment="1" applyProtection="1">
      <alignment horizontal="left" vertical="center" indent="1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4" fontId="4" fillId="0" borderId="19" xfId="0" applyNumberFormat="1" applyFont="1" applyFill="1" applyBorder="1" applyAlignment="1" applyProtection="1">
      <alignment horizontal="right"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1" xfId="0" applyNumberFormat="1" applyFont="1" applyFill="1" applyBorder="1" applyAlignment="1" applyProtection="1">
      <alignment horizontal="right" vertical="center"/>
      <protection locked="0"/>
    </xf>
    <xf numFmtId="4" fontId="1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 horizontal="right" vertical="center"/>
    </xf>
    <xf numFmtId="4" fontId="3" fillId="0" borderId="10" xfId="0" applyNumberFormat="1" applyFont="1" applyFill="1" applyBorder="1" applyAlignment="1" applyProtection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/>
    </xf>
    <xf numFmtId="4" fontId="3" fillId="0" borderId="19" xfId="0" applyNumberFormat="1" applyFont="1" applyFill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H51"/>
  <sheetViews>
    <sheetView tabSelected="1" zoomScaleNormal="100" workbookViewId="0">
      <selection activeCell="E15" sqref="E1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2" t="s">
        <v>35</v>
      </c>
      <c r="C2" s="13"/>
      <c r="D2" s="13"/>
      <c r="E2" s="13"/>
      <c r="F2" s="13"/>
      <c r="G2" s="13"/>
      <c r="H2" s="14"/>
    </row>
    <row r="3" spans="2:8" x14ac:dyDescent="0.2">
      <c r="B3" s="9" t="s">
        <v>0</v>
      </c>
      <c r="C3" s="10"/>
      <c r="D3" s="10"/>
      <c r="E3" s="10"/>
      <c r="F3" s="10"/>
      <c r="G3" s="10"/>
      <c r="H3" s="11"/>
    </row>
    <row r="4" spans="2:8" ht="12.75" thickBot="1" x14ac:dyDescent="0.25">
      <c r="B4" s="15" t="s">
        <v>17</v>
      </c>
      <c r="C4" s="16"/>
      <c r="D4" s="16"/>
      <c r="E4" s="16"/>
      <c r="F4" s="16"/>
      <c r="G4" s="16"/>
      <c r="H4" s="17"/>
    </row>
    <row r="5" spans="2:8" ht="12.75" thickBot="1" x14ac:dyDescent="0.25">
      <c r="B5" s="18" t="s">
        <v>16</v>
      </c>
      <c r="C5" s="20" t="s">
        <v>1</v>
      </c>
      <c r="D5" s="21"/>
      <c r="E5" s="21"/>
      <c r="F5" s="21"/>
      <c r="G5" s="21"/>
      <c r="H5" s="22" t="s">
        <v>2</v>
      </c>
    </row>
    <row r="6" spans="2:8" ht="24.75" thickBot="1" x14ac:dyDescent="0.25">
      <c r="B6" s="9"/>
      <c r="C6" s="2" t="s">
        <v>3</v>
      </c>
      <c r="D6" s="5" t="s">
        <v>4</v>
      </c>
      <c r="E6" s="2" t="s">
        <v>5</v>
      </c>
      <c r="F6" s="6" t="s">
        <v>6</v>
      </c>
      <c r="G6" s="2" t="s">
        <v>7</v>
      </c>
      <c r="H6" s="23"/>
    </row>
    <row r="7" spans="2:8" ht="12.75" thickBot="1" x14ac:dyDescent="0.25">
      <c r="B7" s="19"/>
      <c r="C7" s="2" t="s">
        <v>8</v>
      </c>
      <c r="D7" s="6" t="s">
        <v>9</v>
      </c>
      <c r="E7" s="2" t="s">
        <v>10</v>
      </c>
      <c r="F7" s="6" t="s">
        <v>11</v>
      </c>
      <c r="G7" s="2" t="s">
        <v>12</v>
      </c>
      <c r="H7" s="3" t="s">
        <v>13</v>
      </c>
    </row>
    <row r="8" spans="2:8" x14ac:dyDescent="0.2">
      <c r="B8" s="24" t="s">
        <v>18</v>
      </c>
      <c r="C8" s="35">
        <v>0</v>
      </c>
      <c r="D8" s="35">
        <v>0</v>
      </c>
      <c r="E8" s="42">
        <f>SUM(C8:D8)</f>
        <v>0</v>
      </c>
      <c r="F8" s="35">
        <v>0</v>
      </c>
      <c r="G8" s="35">
        <v>0</v>
      </c>
      <c r="H8" s="42">
        <f>SUM(G8-C8)</f>
        <v>0</v>
      </c>
    </row>
    <row r="9" spans="2:8" x14ac:dyDescent="0.2">
      <c r="B9" s="25" t="s">
        <v>19</v>
      </c>
      <c r="C9" s="4">
        <v>0</v>
      </c>
      <c r="D9" s="4">
        <v>0</v>
      </c>
      <c r="E9" s="7">
        <f t="shared" ref="E9:E26" si="0">SUM(C9:D9)</f>
        <v>0</v>
      </c>
      <c r="F9" s="4">
        <v>0</v>
      </c>
      <c r="G9" s="4">
        <v>0</v>
      </c>
      <c r="H9" s="7">
        <f t="shared" ref="H9:H26" si="1">SUM(G9-C9)</f>
        <v>0</v>
      </c>
    </row>
    <row r="10" spans="2:8" x14ac:dyDescent="0.2">
      <c r="B10" s="26" t="s">
        <v>20</v>
      </c>
      <c r="C10" s="4">
        <v>0</v>
      </c>
      <c r="D10" s="4">
        <v>0</v>
      </c>
      <c r="E10" s="7">
        <f t="shared" si="0"/>
        <v>0</v>
      </c>
      <c r="F10" s="4">
        <v>0</v>
      </c>
      <c r="G10" s="4">
        <v>0</v>
      </c>
      <c r="H10" s="7">
        <f t="shared" si="1"/>
        <v>0</v>
      </c>
    </row>
    <row r="11" spans="2:8" x14ac:dyDescent="0.2">
      <c r="B11" s="25" t="s">
        <v>21</v>
      </c>
      <c r="C11" s="4">
        <v>0</v>
      </c>
      <c r="D11" s="4">
        <v>0</v>
      </c>
      <c r="E11" s="7">
        <f t="shared" si="0"/>
        <v>0</v>
      </c>
      <c r="F11" s="4">
        <v>0</v>
      </c>
      <c r="G11" s="4">
        <v>0</v>
      </c>
      <c r="H11" s="7">
        <f t="shared" si="1"/>
        <v>0</v>
      </c>
    </row>
    <row r="12" spans="2:8" x14ac:dyDescent="0.2">
      <c r="B12" s="25" t="s">
        <v>22</v>
      </c>
      <c r="C12" s="4">
        <v>0</v>
      </c>
      <c r="D12" s="4">
        <v>0</v>
      </c>
      <c r="E12" s="7">
        <f t="shared" si="0"/>
        <v>0</v>
      </c>
      <c r="F12" s="4">
        <v>0</v>
      </c>
      <c r="G12" s="4">
        <v>0</v>
      </c>
      <c r="H12" s="7">
        <f t="shared" si="1"/>
        <v>0</v>
      </c>
    </row>
    <row r="13" spans="2:8" x14ac:dyDescent="0.2">
      <c r="B13" s="27" t="s">
        <v>23</v>
      </c>
      <c r="C13" s="4">
        <v>0</v>
      </c>
      <c r="D13" s="4">
        <v>0</v>
      </c>
      <c r="E13" s="7">
        <f t="shared" si="0"/>
        <v>0</v>
      </c>
      <c r="F13" s="4">
        <v>0</v>
      </c>
      <c r="G13" s="4">
        <v>0</v>
      </c>
      <c r="H13" s="7">
        <f t="shared" si="1"/>
        <v>0</v>
      </c>
    </row>
    <row r="14" spans="2:8" x14ac:dyDescent="0.2">
      <c r="B14" s="27" t="s">
        <v>24</v>
      </c>
      <c r="C14" s="4">
        <v>0</v>
      </c>
      <c r="D14" s="4">
        <v>0</v>
      </c>
      <c r="E14" s="7">
        <f t="shared" si="0"/>
        <v>0</v>
      </c>
      <c r="F14" s="4">
        <v>0</v>
      </c>
      <c r="G14" s="4">
        <v>0</v>
      </c>
      <c r="H14" s="7">
        <f t="shared" si="1"/>
        <v>0</v>
      </c>
    </row>
    <row r="15" spans="2:8" ht="24" x14ac:dyDescent="0.2">
      <c r="B15" s="25" t="s">
        <v>25</v>
      </c>
      <c r="C15" s="4">
        <v>0</v>
      </c>
      <c r="D15" s="4">
        <v>0</v>
      </c>
      <c r="E15" s="7">
        <f t="shared" si="0"/>
        <v>0</v>
      </c>
      <c r="F15" s="4">
        <v>0</v>
      </c>
      <c r="G15" s="4">
        <v>0</v>
      </c>
      <c r="H15" s="7">
        <f t="shared" si="1"/>
        <v>0</v>
      </c>
    </row>
    <row r="16" spans="2:8" ht="24" x14ac:dyDescent="0.2">
      <c r="B16" s="25" t="s">
        <v>26</v>
      </c>
      <c r="C16" s="4">
        <v>0</v>
      </c>
      <c r="D16" s="4">
        <v>0</v>
      </c>
      <c r="E16" s="7">
        <f t="shared" si="0"/>
        <v>0</v>
      </c>
      <c r="F16" s="4">
        <v>0</v>
      </c>
      <c r="G16" s="4">
        <v>0</v>
      </c>
      <c r="H16" s="7">
        <f t="shared" si="1"/>
        <v>0</v>
      </c>
    </row>
    <row r="17" spans="2:8" x14ac:dyDescent="0.2">
      <c r="B17" s="28"/>
      <c r="C17" s="4">
        <v>0</v>
      </c>
      <c r="D17" s="4">
        <v>0</v>
      </c>
      <c r="E17" s="7">
        <f t="shared" si="0"/>
        <v>0</v>
      </c>
      <c r="F17" s="4">
        <v>0</v>
      </c>
      <c r="G17" s="4">
        <v>0</v>
      </c>
      <c r="H17" s="7">
        <f t="shared" si="1"/>
        <v>0</v>
      </c>
    </row>
    <row r="18" spans="2:8" ht="48" x14ac:dyDescent="0.2">
      <c r="B18" s="29" t="s">
        <v>27</v>
      </c>
      <c r="C18" s="36">
        <f>SUM(C19:C22)</f>
        <v>8822500</v>
      </c>
      <c r="D18" s="4">
        <v>0</v>
      </c>
      <c r="E18" s="7">
        <f t="shared" si="0"/>
        <v>8822500</v>
      </c>
      <c r="F18" s="4">
        <v>0</v>
      </c>
      <c r="G18" s="36">
        <f>SUM(G19:G22)</f>
        <v>6581245.54</v>
      </c>
      <c r="H18" s="7">
        <f t="shared" si="1"/>
        <v>-2241254.46</v>
      </c>
    </row>
    <row r="19" spans="2:8" x14ac:dyDescent="0.2">
      <c r="B19" s="25" t="s">
        <v>20</v>
      </c>
      <c r="C19" s="37">
        <v>0</v>
      </c>
      <c r="D19" s="4">
        <v>0</v>
      </c>
      <c r="E19" s="7">
        <f t="shared" si="0"/>
        <v>0</v>
      </c>
      <c r="F19" s="4">
        <v>0</v>
      </c>
      <c r="G19" s="37">
        <v>0</v>
      </c>
      <c r="H19" s="7">
        <f t="shared" si="1"/>
        <v>0</v>
      </c>
    </row>
    <row r="20" spans="2:8" x14ac:dyDescent="0.2">
      <c r="B20" s="25" t="s">
        <v>23</v>
      </c>
      <c r="C20" s="37">
        <v>0</v>
      </c>
      <c r="D20" s="4">
        <v>0</v>
      </c>
      <c r="E20" s="7">
        <f t="shared" si="0"/>
        <v>0</v>
      </c>
      <c r="F20" s="4">
        <v>0</v>
      </c>
      <c r="G20" s="37">
        <v>0</v>
      </c>
      <c r="H20" s="7">
        <f t="shared" si="1"/>
        <v>0</v>
      </c>
    </row>
    <row r="21" spans="2:8" ht="24" x14ac:dyDescent="0.2">
      <c r="B21" s="25" t="s">
        <v>28</v>
      </c>
      <c r="C21" s="37">
        <v>0</v>
      </c>
      <c r="D21" s="4">
        <v>0</v>
      </c>
      <c r="E21" s="7">
        <f t="shared" si="0"/>
        <v>0</v>
      </c>
      <c r="F21" s="4">
        <v>0</v>
      </c>
      <c r="G21" s="37">
        <v>0</v>
      </c>
      <c r="H21" s="7">
        <f t="shared" si="1"/>
        <v>0</v>
      </c>
    </row>
    <row r="22" spans="2:8" ht="24" x14ac:dyDescent="0.2">
      <c r="B22" s="25" t="s">
        <v>26</v>
      </c>
      <c r="C22" s="37">
        <v>8822500</v>
      </c>
      <c r="D22" s="4">
        <v>0</v>
      </c>
      <c r="E22" s="7">
        <f t="shared" si="0"/>
        <v>8822500</v>
      </c>
      <c r="F22" s="4">
        <v>0</v>
      </c>
      <c r="G22" s="37">
        <v>6581245.54</v>
      </c>
      <c r="H22" s="7">
        <f t="shared" si="1"/>
        <v>-2241254.46</v>
      </c>
    </row>
    <row r="23" spans="2:8" x14ac:dyDescent="0.2">
      <c r="B23" s="28"/>
      <c r="C23" s="37"/>
      <c r="D23" s="4">
        <v>0</v>
      </c>
      <c r="E23" s="7">
        <f t="shared" si="0"/>
        <v>0</v>
      </c>
      <c r="F23" s="4">
        <v>0</v>
      </c>
      <c r="G23" s="37"/>
      <c r="H23" s="7">
        <f t="shared" si="1"/>
        <v>0</v>
      </c>
    </row>
    <row r="24" spans="2:8" x14ac:dyDescent="0.2">
      <c r="B24" s="24" t="s">
        <v>29</v>
      </c>
      <c r="C24" s="36">
        <f>SUM(C25)</f>
        <v>0</v>
      </c>
      <c r="D24" s="4">
        <v>0</v>
      </c>
      <c r="E24" s="7">
        <f t="shared" si="0"/>
        <v>0</v>
      </c>
      <c r="F24" s="4">
        <v>0</v>
      </c>
      <c r="G24" s="36">
        <f>SUM(G25)</f>
        <v>0</v>
      </c>
      <c r="H24" s="7">
        <f t="shared" si="1"/>
        <v>0</v>
      </c>
    </row>
    <row r="25" spans="2:8" ht="12.75" thickBot="1" x14ac:dyDescent="0.25">
      <c r="B25" s="27" t="s">
        <v>29</v>
      </c>
      <c r="C25" s="38">
        <v>0</v>
      </c>
      <c r="D25" s="40">
        <v>0</v>
      </c>
      <c r="E25" s="43">
        <f t="shared" si="0"/>
        <v>0</v>
      </c>
      <c r="F25" s="40">
        <v>0</v>
      </c>
      <c r="G25" s="38">
        <v>0</v>
      </c>
      <c r="H25" s="43">
        <f t="shared" si="1"/>
        <v>0</v>
      </c>
    </row>
    <row r="26" spans="2:8" ht="16.5" customHeight="1" x14ac:dyDescent="0.2">
      <c r="B26" s="31" t="s">
        <v>14</v>
      </c>
      <c r="C26" s="34">
        <f>SUM(C24,C18,C8)</f>
        <v>8822500</v>
      </c>
      <c r="D26" s="44">
        <v>0</v>
      </c>
      <c r="E26" s="41">
        <f t="shared" si="0"/>
        <v>8822500</v>
      </c>
      <c r="F26" s="39">
        <v>0</v>
      </c>
      <c r="G26" s="39">
        <f>+G18</f>
        <v>6581245.54</v>
      </c>
      <c r="H26" s="45">
        <f t="shared" si="1"/>
        <v>-2241254.46</v>
      </c>
    </row>
    <row r="27" spans="2:8" s="8" customFormat="1" ht="14.25" customHeight="1" x14ac:dyDescent="0.2">
      <c r="F27" s="32" t="s">
        <v>15</v>
      </c>
      <c r="G27" s="33"/>
      <c r="H27" s="30"/>
    </row>
    <row r="28" spans="2:8" s="8" customFormat="1" x14ac:dyDescent="0.2">
      <c r="B28" s="8" t="s">
        <v>30</v>
      </c>
      <c r="C28" s="8" t="s">
        <v>31</v>
      </c>
    </row>
    <row r="29" spans="2:8" s="8" customFormat="1" x14ac:dyDescent="0.2"/>
    <row r="30" spans="2:8" s="8" customFormat="1" x14ac:dyDescent="0.2"/>
    <row r="31" spans="2:8" s="8" customFormat="1" x14ac:dyDescent="0.2"/>
    <row r="32" spans="2:8" s="8" customFormat="1" x14ac:dyDescent="0.2">
      <c r="B32" s="8" t="s">
        <v>32</v>
      </c>
      <c r="C32" s="8" t="s">
        <v>32</v>
      </c>
    </row>
    <row r="33" spans="2:3" s="8" customFormat="1" x14ac:dyDescent="0.2">
      <c r="B33" s="8" t="s">
        <v>33</v>
      </c>
      <c r="C33" s="8" t="s">
        <v>34</v>
      </c>
    </row>
    <row r="34" spans="2:3" s="8" customFormat="1" x14ac:dyDescent="0.2"/>
    <row r="35" spans="2:3" s="8" customFormat="1" x14ac:dyDescent="0.2"/>
    <row r="36" spans="2:3" s="8" customFormat="1" x14ac:dyDescent="0.2"/>
    <row r="37" spans="2:3" s="8" customFormat="1" x14ac:dyDescent="0.2"/>
    <row r="38" spans="2:3" s="8" customFormat="1" x14ac:dyDescent="0.2"/>
    <row r="39" spans="2:3" s="8" customFormat="1" x14ac:dyDescent="0.2"/>
    <row r="40" spans="2:3" s="8" customFormat="1" x14ac:dyDescent="0.2"/>
    <row r="41" spans="2:3" s="8" customFormat="1" x14ac:dyDescent="0.2"/>
    <row r="42" spans="2:3" s="8" customFormat="1" x14ac:dyDescent="0.2"/>
    <row r="43" spans="2:3" s="8" customFormat="1" x14ac:dyDescent="0.2"/>
    <row r="44" spans="2:3" s="8" customFormat="1" x14ac:dyDescent="0.2"/>
    <row r="45" spans="2:3" s="8" customFormat="1" x14ac:dyDescent="0.2"/>
    <row r="46" spans="2:3" s="8" customFormat="1" x14ac:dyDescent="0.2"/>
    <row r="47" spans="2:3" s="8" customFormat="1" x14ac:dyDescent="0.2"/>
    <row r="48" spans="2:3" s="8" customFormat="1" x14ac:dyDescent="0.2"/>
    <row r="49" s="8" customFormat="1" x14ac:dyDescent="0.2"/>
    <row r="50" s="8" customFormat="1" x14ac:dyDescent="0.2"/>
    <row r="51" s="8" customFormat="1" x14ac:dyDescent="0.2"/>
  </sheetData>
  <sheetProtection formatCells="0" formatColumns="0" formatRows="0" insertRows="0" deleteRows="0"/>
  <mergeCells count="8">
    <mergeCell ref="B3:H3"/>
    <mergeCell ref="B2:H2"/>
    <mergeCell ref="B4:H4"/>
    <mergeCell ref="B5:B7"/>
    <mergeCell ref="C5:G5"/>
    <mergeCell ref="H5:H6"/>
    <mergeCell ref="H26:H27"/>
    <mergeCell ref="F27:G27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2019-12-18T16:37:37Z</cp:lastPrinted>
  <dcterms:created xsi:type="dcterms:W3CDTF">2019-12-03T19:19:23Z</dcterms:created>
  <dcterms:modified xsi:type="dcterms:W3CDTF">2022-02-04T00:50:33Z</dcterms:modified>
</cp:coreProperties>
</file>